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0.10.44\mojebambino\_TYMCZASOWY\Kompas Jutra\Nowe uzasadnienia\"/>
    </mc:Choice>
  </mc:AlternateContent>
  <xr:revisionPtr revIDLastSave="0" documentId="13_ncr:1_{A1D1E9B7-78CE-4043-8E41-5FCC7D26D7A2}" xr6:coauthVersionLast="47" xr6:coauthVersionMax="47" xr10:uidLastSave="{00000000-0000-0000-0000-000000000000}"/>
  <bookViews>
    <workbookView xWindow="28680" yWindow="-120" windowWidth="29040" windowHeight="15720" xr2:uid="{00000000-000D-0000-FFFF-FFFF00000000}"/>
  </bookViews>
  <sheets>
    <sheet name="Arkusz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4" i="1" l="1"/>
  <c r="I45" i="1"/>
  <c r="I46" i="1"/>
  <c r="I47" i="1"/>
  <c r="I48" i="1"/>
  <c r="I49" i="1"/>
  <c r="I50" i="1"/>
  <c r="I51" i="1"/>
  <c r="I52" i="1"/>
  <c r="I53" i="1"/>
  <c r="I54" i="1"/>
  <c r="I55" i="1"/>
  <c r="I43" i="1"/>
  <c r="H40" i="1" l="1"/>
  <c r="I56" i="1"/>
  <c r="H63" i="1" l="1"/>
  <c r="H59" i="1"/>
  <c r="I62" i="1" s="1"/>
  <c r="I61" i="1" l="1"/>
</calcChain>
</file>

<file path=xl/sharedStrings.xml><?xml version="1.0" encoding="utf-8"?>
<sst xmlns="http://schemas.openxmlformats.org/spreadsheetml/2006/main" count="113" uniqueCount="76">
  <si>
    <t>1.</t>
  </si>
  <si>
    <t>2.</t>
  </si>
  <si>
    <t>3.</t>
  </si>
  <si>
    <t>Ulica, nr budynku</t>
  </si>
  <si>
    <t>Kod pocztowy, miejscowość</t>
  </si>
  <si>
    <t>Województwo</t>
  </si>
  <si>
    <t>4.</t>
  </si>
  <si>
    <t>Telefon</t>
  </si>
  <si>
    <t>e-mail</t>
  </si>
  <si>
    <t>5.</t>
  </si>
  <si>
    <t>6.</t>
  </si>
  <si>
    <t>Adres do korespondencji</t>
  </si>
  <si>
    <t>7.</t>
  </si>
  <si>
    <t>8.</t>
  </si>
  <si>
    <t>Opis zadania</t>
  </si>
  <si>
    <t>Wkład własny organu prowadzącego</t>
  </si>
  <si>
    <t>Deklarowana przez organ prowadzący kwota wkładu własnego rzeczowego</t>
  </si>
  <si>
    <t>Kalkulacja zakupów</t>
  </si>
  <si>
    <t>Szczegółowe uzasadnienie wyboru sprzętu, narzędzi lub pomocy dydaktycznych, z uwzględnieniem realizacji celów kształcenia i treści nauczania określonymi w podstawie programowej kształcenia ogólnego dla szkoły podstawowej w zakresie zajęć przyrody i zajęć praktyczno-technicznych określonej w przepisach wydanych na podstawie art. 47 ust. 1 ustawy z dnia 14 grudnia 2016 r. – Prawo oświatowe</t>
  </si>
  <si>
    <t>L.p.</t>
  </si>
  <si>
    <t>Łączny koszt:</t>
  </si>
  <si>
    <t>Kalkulacja kosztów</t>
  </si>
  <si>
    <t>Całkowita wartość zadania (kwota wsparcia + wkład własny)</t>
  </si>
  <si>
    <t>Wnioskowana kwota wsparcia finansowego w zł</t>
  </si>
  <si>
    <t>Wkład własny organu prowadzącego w zł</t>
  </si>
  <si>
    <t>9.</t>
  </si>
  <si>
    <t>10.</t>
  </si>
  <si>
    <t>11.</t>
  </si>
  <si>
    <t>12.</t>
  </si>
  <si>
    <t>13.</t>
  </si>
  <si>
    <t>Cena jednostkowa</t>
  </si>
  <si>
    <t>Wartość całkowita</t>
  </si>
  <si>
    <t>Wnioskowana kwota wsparcia finansowego (w zł)*</t>
  </si>
  <si>
    <t>*minimalna kwota wsparcia - 10 000 zł
  maksymalna kwota wsparcia - do 30 000 zł</t>
  </si>
  <si>
    <t>NIP</t>
  </si>
  <si>
    <t>REGON</t>
  </si>
  <si>
    <t>Imię i nazwisko</t>
  </si>
  <si>
    <t xml:space="preserve">Funkcja </t>
  </si>
  <si>
    <t xml:space="preserve">tel. kontaktowy </t>
  </si>
  <si>
    <t>(numer wniosku - wypełnia organ prowadzący)</t>
  </si>
  <si>
    <t>Liczba sztuk</t>
  </si>
  <si>
    <t>udział procentowy</t>
  </si>
  <si>
    <t>kwota w zł</t>
  </si>
  <si>
    <t>Oświadczenie</t>
  </si>
  <si>
    <t>Podsumowanie</t>
  </si>
  <si>
    <t xml:space="preserve">Deklarowana przez organ prowadzący kwota wkładu własnego finansowego </t>
  </si>
  <si>
    <t>Łączna kwota środków finanowych przeznaczona na zakup wyposażenia lub doposażenia (wnioskowana kwota wsparcia + deklarowany wkład własny):</t>
  </si>
  <si>
    <t>Załączniki:</t>
  </si>
  <si>
    <t>Wniosek składany w ramach naboru na rok</t>
  </si>
  <si>
    <t>Dane dotyczące organu prowadzącego</t>
  </si>
  <si>
    <t>Nazwa organu prowadzącego</t>
  </si>
  <si>
    <t>Adres poczty elektronicznej:</t>
  </si>
  <si>
    <t>(data wpływu wniosku do organu prowadzącego)</t>
  </si>
  <si>
    <t>Dane dotyczące placówki dokonalenia nauczycieli</t>
  </si>
  <si>
    <t xml:space="preserve">Pełna nazwa </t>
  </si>
  <si>
    <t>Numer RSPO</t>
  </si>
  <si>
    <t xml:space="preserve">Adres siedziby </t>
  </si>
  <si>
    <t xml:space="preserve">
Imię i nazwisko dyrektora lub innej osoby upoważnionej</t>
  </si>
  <si>
    <t xml:space="preserve">Wniosek o udział w Programie "Pracownie Kompas Jutra" </t>
  </si>
  <si>
    <t>wniosek składany przez placówkę doskonalenia nauczycieli do organu prowadzącego</t>
  </si>
  <si>
    <t>Diagnoza potrzeb placówki doskonalenia nauczycieli</t>
  </si>
  <si>
    <t xml:space="preserve">1. </t>
  </si>
  <si>
    <t xml:space="preserve">Indywidualny wskaźnik zamożności jednostki samorządu terytorialnego </t>
  </si>
  <si>
    <t>Wkład własny finansowy i rzeczowy razem:</t>
  </si>
  <si>
    <t>Informacja o aktualnym stanie wyposażenia placówki doskonalenia nauczycieli w sprzęty, narzędzia lub pomoce dydaktyczne do prowadzenia zajęć przyrody lub zajęć praktyczno-technicznych</t>
  </si>
  <si>
    <t>Nazwa sprzętu, narzędzi lub pomocy dydaktycznych</t>
  </si>
  <si>
    <t xml:space="preserve">Oświadczam, że wydatki poniesione lub przewidywane do poniesienia na wyposażenie lub doposażenie pracowni przyrodniczej lub pracowni praktyczno-technicznej objętych niniejszym wnioskiem nie były i nie będą finansowane ze środków publicznych pochodzących z innych źródeł. </t>
  </si>
  <si>
    <t>Akceptacja wniosku dyrektora placówki doskonalenia nauczycieli przez organ prowadzący</t>
  </si>
  <si>
    <t>Taboret obrotowy</t>
  </si>
  <si>
    <t>Krzesło Genito, wys. 38-48 cm - limonkowe</t>
  </si>
  <si>
    <t>Maszyna do Szycia Juno E1019</t>
  </si>
  <si>
    <t>Regał Grande M - klon jasny</t>
  </si>
  <si>
    <t>Pracownia robótek ręcznych - zestaw MINI</t>
  </si>
  <si>
    <t>Współczesne kształcenie wymaga od nauczycieli nie tylko znajomości treści programowych, ale również umiejętności organizowania zajęć opartych na aktywnym działaniu uczniów, metodzie projektu, samodzielnym rozwiązywaniu problemów oraz wykorzystaniu różnorodnych materiałów i technik pracy. Placówka doskonalenia nauczycieli pełni istotną rolę w przygotowaniu kadry pedagogicznej do wdrażania tych założeń, dlatego konieczne jest zapewnienie odpowiednio wyposażonej przestrzeni umożliwiającej prezentację metod pracy, prowadzenie warsztatów oraz wymianę doświadczeń.
Dobór wyposażenia w ramach Pracowni Kompas Jutra – Strefa robótek ręcznych Mini został dokonany z uwzględnieniem celów kształcenia i treści nauczania określonych w podstawie programowej kształcenia ogólnego dla szkoły podstawowej. Wyposażenie pozwoli na stworzenie modelowej przestrzeni, w której nauczyciele będą mogli poznawać i doskonalić sposoby organizacji zajęć rozwijających kreatywność, samodzielność, sprawność manualną oraz kompetencje praktyczne uczniów.
Doposażona pracownia umożliwi realizację szkoleń, warsztatów metodycznych oraz zajęć pokazowych dla nauczycieli, podczas których prezentowane będą przykłady pracy z wykorzystaniem technik rękodzielniczych, projektowania i tworzenia przedmiotów użytkowych.</t>
  </si>
  <si>
    <t>Stół warsztatowy/montażowy/stolarski 99 x 60 x 76 cm</t>
  </si>
  <si>
    <t>Stół warsztatowy z nadstawką 149 x 62 x 136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</si>
</sst>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name val="Calibri"/>
      <family val="2"/>
      <charset val="238"/>
      <scheme val="minor"/>
    </font>
    <font>
      <sz val="8"/>
      <color theme="1"/>
      <name val="Calibri"/>
      <family val="2"/>
      <scheme val="minor"/>
    </font>
    <font>
      <i/>
      <sz val="11"/>
      <color theme="1"/>
      <name val="Calibri"/>
      <family val="2"/>
      <charset val="238"/>
      <scheme val="minor"/>
    </font>
    <font>
      <sz val="9"/>
      <color theme="1"/>
      <name val="Calibri"/>
      <family val="2"/>
      <scheme val="minor"/>
    </font>
    <font>
      <i/>
      <sz val="11"/>
      <name val="Calibri"/>
      <family val="2"/>
      <charset val="238"/>
      <scheme val="minor"/>
    </font>
    <font>
      <b/>
      <sz val="11"/>
      <name val="Calibri"/>
      <family val="2"/>
      <charset val="238"/>
      <scheme val="minor"/>
    </font>
    <font>
      <i/>
      <sz val="9"/>
      <color theme="1"/>
      <name val="Verdana"/>
      <family val="2"/>
      <charset val="238"/>
    </font>
    <font>
      <b/>
      <sz val="9"/>
      <name val="Verdana"/>
      <family val="2"/>
      <charset val="238"/>
    </font>
    <font>
      <sz val="11"/>
      <name val="Calibri"/>
      <family val="2"/>
      <scheme val="minor"/>
    </font>
    <font>
      <sz val="9"/>
      <color theme="1"/>
      <name val="Verdana"/>
      <family val="2"/>
      <charset val="238"/>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46">
    <xf numFmtId="0" fontId="0" fillId="0" borderId="0" xfId="0"/>
    <xf numFmtId="0" fontId="0" fillId="0" borderId="0" xfId="0" applyProtection="1">
      <protection locked="0"/>
    </xf>
    <xf numFmtId="0" fontId="0" fillId="0" borderId="0" xfId="0" applyAlignment="1" applyProtection="1">
      <alignment horizontal="left" vertical="center"/>
      <protection locked="0"/>
    </xf>
    <xf numFmtId="0" fontId="5" fillId="0" borderId="0" xfId="0" applyFont="1" applyAlignment="1" applyProtection="1">
      <alignment vertical="center"/>
      <protection locked="0"/>
    </xf>
    <xf numFmtId="0" fontId="0" fillId="0" borderId="1" xfId="0" applyBorder="1" applyProtection="1">
      <protection locked="0"/>
    </xf>
    <xf numFmtId="0" fontId="0" fillId="0" borderId="0" xfId="0" applyAlignment="1" applyProtection="1">
      <alignment vertical="center"/>
      <protection locked="0"/>
    </xf>
    <xf numFmtId="164" fontId="0" fillId="0" borderId="1" xfId="0" applyNumberFormat="1" applyBorder="1" applyAlignment="1" applyProtection="1">
      <alignment vertical="center"/>
      <protection locked="0"/>
    </xf>
    <xf numFmtId="0" fontId="0" fillId="2" borderId="1" xfId="0" applyFill="1" applyBorder="1"/>
    <xf numFmtId="164" fontId="0" fillId="2" borderId="1" xfId="0" applyNumberFormat="1" applyFill="1" applyBorder="1" applyAlignment="1">
      <alignment vertical="center"/>
    </xf>
    <xf numFmtId="0" fontId="0" fillId="0" borderId="1" xfId="0" applyBorder="1" applyAlignment="1">
      <alignment horizontal="center" vertical="center"/>
    </xf>
    <xf numFmtId="10" fontId="0" fillId="0" borderId="1" xfId="0" applyNumberFormat="1" applyBorder="1" applyAlignment="1">
      <alignment vertical="center"/>
    </xf>
    <xf numFmtId="0" fontId="7" fillId="0" borderId="0" xfId="0" applyFont="1" applyAlignment="1">
      <alignment wrapText="1"/>
    </xf>
    <xf numFmtId="0" fontId="0" fillId="0" borderId="1" xfId="0" applyBorder="1" applyAlignment="1">
      <alignment horizontal="center" vertical="center"/>
      <extLst>
        <ext xmlns:xfpb="http://schemas.microsoft.com/office/spreadsheetml/2022/featurepropertybag" uri="{C7286773-470A-42A8-94C5-96B5CB345126}">
          <xfpb:xfComplement i="0"/>
        </ext>
      </extLst>
    </xf>
    <xf numFmtId="0" fontId="0" fillId="0" borderId="3" xfId="0" applyBorder="1" applyAlignment="1" applyProtection="1">
      <alignment vertical="center"/>
      <protection locked="0"/>
      <extLst>
        <ext xmlns:xfpb="http://schemas.microsoft.com/office/spreadsheetml/2022/featurepropertybag" uri="{C7286773-470A-42A8-94C5-96B5CB345126}">
          <xfpb:xfComplement i="0"/>
        </ext>
      </extLst>
    </xf>
    <xf numFmtId="2" fontId="0" fillId="0" borderId="1" xfId="0" applyNumberFormat="1" applyBorder="1" applyProtection="1">
      <protection locked="0"/>
    </xf>
    <xf numFmtId="164" fontId="0" fillId="0" borderId="1" xfId="0" applyNumberFormat="1" applyBorder="1" applyProtection="1">
      <protection locked="0"/>
    </xf>
    <xf numFmtId="0" fontId="0" fillId="0" borderId="2"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164" fontId="0" fillId="2" borderId="3" xfId="0" applyNumberFormat="1" applyFill="1" applyBorder="1" applyAlignment="1">
      <alignment horizontal="center" vertical="center"/>
    </xf>
    <xf numFmtId="164" fontId="0" fillId="2" borderId="4" xfId="0" applyNumberFormat="1" applyFill="1" applyBorder="1" applyAlignment="1">
      <alignment horizontal="center"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0" xfId="0" applyFont="1" applyFill="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11" fillId="3" borderId="1" xfId="0" applyFont="1" applyFill="1" applyBorder="1" applyAlignment="1">
      <alignment horizontal="center" vertical="center"/>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164" fontId="0" fillId="0" borderId="2" xfId="0" applyNumberFormat="1" applyBorder="1" applyAlignment="1" applyProtection="1">
      <alignment horizontal="center"/>
      <protection locked="0"/>
    </xf>
    <xf numFmtId="164" fontId="0" fillId="0" borderId="4" xfId="0" applyNumberFormat="1" applyBorder="1" applyAlignment="1" applyProtection="1">
      <alignment horizontal="center"/>
      <protection locked="0"/>
    </xf>
    <xf numFmtId="0" fontId="0" fillId="2" borderId="2" xfId="0" applyFill="1" applyBorder="1" applyAlignment="1">
      <alignment horizontal="center"/>
    </xf>
    <xf numFmtId="0" fontId="0" fillId="2" borderId="3" xfId="0" applyFill="1" applyBorder="1" applyAlignment="1">
      <alignment horizont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0" fillId="2" borderId="2" xfId="0" applyFont="1" applyFill="1" applyBorder="1" applyAlignment="1">
      <alignment horizontal="left"/>
    </xf>
    <xf numFmtId="0" fontId="10" fillId="2" borderId="3" xfId="0" applyFont="1" applyFill="1" applyBorder="1" applyAlignment="1">
      <alignment horizontal="left"/>
    </xf>
    <xf numFmtId="0" fontId="10" fillId="2" borderId="4" xfId="0" applyFont="1" applyFill="1" applyBorder="1" applyAlignment="1">
      <alignment horizontal="left"/>
    </xf>
    <xf numFmtId="0" fontId="2"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5" fillId="3" borderId="1" xfId="0" applyFont="1" applyFill="1" applyBorder="1" applyAlignment="1">
      <alignment horizontal="center" vertical="center"/>
    </xf>
    <xf numFmtId="0" fontId="14" fillId="0" borderId="6"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1"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164" fontId="0" fillId="2" borderId="2" xfId="0" applyNumberFormat="1" applyFill="1" applyBorder="1" applyAlignment="1">
      <alignment horizontal="center"/>
    </xf>
    <xf numFmtId="164" fontId="0" fillId="2" borderId="4" xfId="0" applyNumberFormat="1" applyFill="1" applyBorder="1" applyAlignment="1">
      <alignment horizontal="center"/>
    </xf>
    <xf numFmtId="0" fontId="0" fillId="0" borderId="2" xfId="0" quotePrefix="1" applyBorder="1" applyAlignment="1" applyProtection="1">
      <alignment horizont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2" fillId="2" borderId="5" xfId="0" applyFont="1" applyFill="1" applyBorder="1" applyAlignment="1">
      <alignment horizontal="left" vertical="center"/>
    </xf>
    <xf numFmtId="0" fontId="4" fillId="2" borderId="2" xfId="0" applyFont="1" applyFill="1" applyBorder="1" applyAlignment="1">
      <alignment horizontal="left" vertical="center"/>
    </xf>
    <xf numFmtId="0" fontId="0" fillId="0" borderId="2" xfId="0" quotePrefix="1" applyBorder="1" applyAlignment="1" applyProtection="1">
      <alignment horizontal="center" wrapText="1"/>
      <protection locked="0"/>
    </xf>
    <xf numFmtId="0" fontId="0" fillId="0" borderId="4" xfId="0" applyBorder="1" applyAlignment="1">
      <alignment horizontal="lef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0" fillId="0" borderId="5"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164" fontId="0" fillId="0" borderId="2" xfId="0" applyNumberFormat="1" applyBorder="1" applyAlignment="1" applyProtection="1">
      <alignment horizontal="center" vertical="center"/>
      <protection locked="0"/>
    </xf>
    <xf numFmtId="164" fontId="0" fillId="0" borderId="4"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5" fillId="0" borderId="14" xfId="0" applyFont="1" applyBorder="1" applyAlignment="1">
      <alignment horizontal="center" vertical="center" wrapText="1"/>
    </xf>
    <xf numFmtId="0" fontId="9" fillId="0" borderId="5" xfId="0" applyFont="1" applyBorder="1" applyAlignment="1">
      <alignment horizontal="center" wrapText="1"/>
    </xf>
    <xf numFmtId="0" fontId="9" fillId="0" borderId="6" xfId="0" applyFont="1" applyBorder="1" applyAlignment="1">
      <alignment horizontal="center" wrapText="1"/>
    </xf>
    <xf numFmtId="0" fontId="9" fillId="0" borderId="7" xfId="0" applyFont="1" applyBorder="1" applyAlignment="1">
      <alignment horizontal="center" wrapText="1"/>
    </xf>
    <xf numFmtId="0" fontId="9" fillId="0" borderId="8" xfId="0" applyFont="1" applyBorder="1" applyAlignment="1">
      <alignment horizontal="center" wrapText="1"/>
    </xf>
    <xf numFmtId="0" fontId="9" fillId="0" borderId="0" xfId="0" applyFont="1" applyAlignment="1">
      <alignment horizontal="center" wrapText="1"/>
    </xf>
    <xf numFmtId="0" fontId="9" fillId="0" borderId="9" xfId="0" applyFont="1" applyBorder="1" applyAlignment="1">
      <alignment horizontal="center" wrapText="1"/>
    </xf>
    <xf numFmtId="0" fontId="9" fillId="0" borderId="10" xfId="0" applyFont="1" applyBorder="1" applyAlignment="1">
      <alignment horizontal="center" wrapText="1"/>
    </xf>
    <xf numFmtId="0" fontId="9" fillId="0" borderId="11" xfId="0" applyFont="1" applyBorder="1" applyAlignment="1">
      <alignment horizontal="center" wrapText="1"/>
    </xf>
    <xf numFmtId="0" fontId="9" fillId="0" borderId="12" xfId="0" applyFont="1" applyBorder="1" applyAlignment="1">
      <alignment horizontal="center" wrapText="1"/>
    </xf>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9" fillId="0" borderId="2" xfId="0" applyFont="1" applyBorder="1" applyAlignment="1" applyProtection="1">
      <alignment horizontal="center"/>
      <protection locked="0"/>
    </xf>
    <xf numFmtId="0" fontId="9" fillId="0" borderId="3" xfId="0" applyFont="1" applyBorder="1" applyAlignment="1" applyProtection="1">
      <alignment horizontal="center"/>
      <protection locked="0"/>
    </xf>
    <xf numFmtId="0" fontId="9" fillId="0" borderId="4" xfId="0" applyFont="1" applyBorder="1" applyAlignment="1" applyProtection="1">
      <alignment horizontal="center"/>
      <protection locked="0"/>
    </xf>
    <xf numFmtId="0" fontId="0" fillId="0" borderId="1" xfId="0" applyBorder="1" applyAlignment="1" applyProtection="1">
      <alignment horizontal="center"/>
      <protection locked="0"/>
    </xf>
    <xf numFmtId="0" fontId="12" fillId="2" borderId="1" xfId="0" applyFont="1" applyFill="1" applyBorder="1" applyAlignment="1">
      <alignment horizontal="left" vertical="center"/>
    </xf>
    <xf numFmtId="0" fontId="1" fillId="0" borderId="13" xfId="0" applyFont="1" applyBorder="1" applyAlignment="1">
      <alignment horizontal="center" vertical="center" wrapText="1"/>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164" fontId="0" fillId="0" borderId="3" xfId="0" applyNumberFormat="1" applyBorder="1" applyAlignment="1" applyProtection="1">
      <alignment horizontal="center" vertical="center"/>
      <protection locked="0"/>
    </xf>
    <xf numFmtId="0" fontId="3" fillId="2" borderId="2" xfId="0" applyFont="1" applyFill="1" applyBorder="1" applyAlignment="1">
      <alignment horizontal="left"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1590335</xdr:colOff>
      <xdr:row>5</xdr:row>
      <xdr:rowOff>153081</xdr:rowOff>
    </xdr:from>
    <xdr:ext cx="184731" cy="264560"/>
    <xdr:sp macro="" textlink="">
      <xdr:nvSpPr>
        <xdr:cNvPr id="2" name="pole tekstowe 1">
          <a:extLst>
            <a:ext uri="{FF2B5EF4-FFF2-40B4-BE49-F238E27FC236}">
              <a16:creationId xmlns:a16="http://schemas.microsoft.com/office/drawing/2014/main" id="{A8779762-7FF6-76F7-C150-0B2491125855}"/>
            </a:ext>
          </a:extLst>
        </xdr:cNvPr>
        <xdr:cNvSpPr txBox="1"/>
      </xdr:nvSpPr>
      <xdr:spPr>
        <a:xfrm>
          <a:off x="1964531" y="1037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oneCellAnchor>
    <xdr:from>
      <xdr:col>2</xdr:col>
      <xdr:colOff>153080</xdr:colOff>
      <xdr:row>5</xdr:row>
      <xdr:rowOff>263639</xdr:rowOff>
    </xdr:from>
    <xdr:ext cx="184731" cy="264560"/>
    <xdr:sp macro="" textlink="">
      <xdr:nvSpPr>
        <xdr:cNvPr id="3" name="pole tekstowe 2">
          <a:extLst>
            <a:ext uri="{FF2B5EF4-FFF2-40B4-BE49-F238E27FC236}">
              <a16:creationId xmlns:a16="http://schemas.microsoft.com/office/drawing/2014/main" id="{E346BAA9-0063-4ED3-8327-DCCDCF1C83AB}"/>
            </a:ext>
          </a:extLst>
        </xdr:cNvPr>
        <xdr:cNvSpPr txBox="1"/>
      </xdr:nvSpPr>
      <xdr:spPr>
        <a:xfrm>
          <a:off x="2874509" y="11481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4</xdr:col>
      <xdr:colOff>263639</xdr:colOff>
      <xdr:row>75</xdr:row>
      <xdr:rowOff>34018</xdr:rowOff>
    </xdr:from>
    <xdr:to>
      <xdr:col>8</xdr:col>
      <xdr:colOff>765402</xdr:colOff>
      <xdr:row>78</xdr:row>
      <xdr:rowOff>25514</xdr:rowOff>
    </xdr:to>
    <xdr:sp macro="" textlink="">
      <xdr:nvSpPr>
        <xdr:cNvPr id="5" name="pole tekstowe 4">
          <a:extLst>
            <a:ext uri="{FF2B5EF4-FFF2-40B4-BE49-F238E27FC236}">
              <a16:creationId xmlns:a16="http://schemas.microsoft.com/office/drawing/2014/main" id="{7C4B90AD-27B2-1FEA-AEC5-1F5D3CE6837E}"/>
            </a:ext>
          </a:extLst>
        </xdr:cNvPr>
        <xdr:cNvSpPr txBox="1"/>
      </xdr:nvSpPr>
      <xdr:spPr>
        <a:xfrm>
          <a:off x="4422322" y="33762723"/>
          <a:ext cx="4252232" cy="552791"/>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l-PL" sz="1100"/>
        </a:p>
      </xdr:txBody>
    </xdr:sp>
    <xdr:clientData/>
  </xdr:twoCellAnchor>
  <xdr:twoCellAnchor>
    <xdr:from>
      <xdr:col>4</xdr:col>
      <xdr:colOff>238125</xdr:colOff>
      <xdr:row>66</xdr:row>
      <xdr:rowOff>178594</xdr:rowOff>
    </xdr:from>
    <xdr:to>
      <xdr:col>8</xdr:col>
      <xdr:colOff>765402</xdr:colOff>
      <xdr:row>70</xdr:row>
      <xdr:rowOff>42523</xdr:rowOff>
    </xdr:to>
    <xdr:sp macro="" textlink="">
      <xdr:nvSpPr>
        <xdr:cNvPr id="6" name="pole tekstowe 5">
          <a:extLst>
            <a:ext uri="{FF2B5EF4-FFF2-40B4-BE49-F238E27FC236}">
              <a16:creationId xmlns:a16="http://schemas.microsoft.com/office/drawing/2014/main" id="{D344AD2C-4114-703F-C274-2D1A0EDD4AF0}"/>
            </a:ext>
          </a:extLst>
        </xdr:cNvPr>
        <xdr:cNvSpPr txBox="1"/>
      </xdr:nvSpPr>
      <xdr:spPr>
        <a:xfrm>
          <a:off x="4396808" y="32206407"/>
          <a:ext cx="4277746" cy="612321"/>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l-PL" sz="1100"/>
        </a:p>
      </xdr:txBody>
    </xdr:sp>
    <xdr:clientData/>
  </xdr:twoCellAnchor>
  <xdr:twoCellAnchor>
    <xdr:from>
      <xdr:col>5</xdr:col>
      <xdr:colOff>238125</xdr:colOff>
      <xdr:row>70</xdr:row>
      <xdr:rowOff>102054</xdr:rowOff>
    </xdr:from>
    <xdr:to>
      <xdr:col>8</xdr:col>
      <xdr:colOff>331674</xdr:colOff>
      <xdr:row>72</xdr:row>
      <xdr:rowOff>178594</xdr:rowOff>
    </xdr:to>
    <xdr:sp macro="" textlink="">
      <xdr:nvSpPr>
        <xdr:cNvPr id="7" name="pole tekstowe 6">
          <a:extLst>
            <a:ext uri="{FF2B5EF4-FFF2-40B4-BE49-F238E27FC236}">
              <a16:creationId xmlns:a16="http://schemas.microsoft.com/office/drawing/2014/main" id="{8CAC60B1-A84E-083D-FCAF-6F0250C69B5C}"/>
            </a:ext>
          </a:extLst>
        </xdr:cNvPr>
        <xdr:cNvSpPr txBox="1"/>
      </xdr:nvSpPr>
      <xdr:spPr>
        <a:xfrm>
          <a:off x="4983616" y="31432500"/>
          <a:ext cx="3257210" cy="4507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Podpis dyrektora placówki doskonalenia nauczycieli</a:t>
          </a:r>
        </a:p>
      </xdr:txBody>
    </xdr:sp>
    <xdr:clientData/>
  </xdr:twoCellAnchor>
  <xdr:twoCellAnchor>
    <xdr:from>
      <xdr:col>5</xdr:col>
      <xdr:colOff>323170</xdr:colOff>
      <xdr:row>78</xdr:row>
      <xdr:rowOff>85045</xdr:rowOff>
    </xdr:from>
    <xdr:to>
      <xdr:col>8</xdr:col>
      <xdr:colOff>365692</xdr:colOff>
      <xdr:row>79</xdr:row>
      <xdr:rowOff>127567</xdr:rowOff>
    </xdr:to>
    <xdr:sp macro="" textlink="">
      <xdr:nvSpPr>
        <xdr:cNvPr id="8" name="pole tekstowe 7">
          <a:extLst>
            <a:ext uri="{FF2B5EF4-FFF2-40B4-BE49-F238E27FC236}">
              <a16:creationId xmlns:a16="http://schemas.microsoft.com/office/drawing/2014/main" id="{E7475EC6-ED08-C3A6-9C7F-879BE602D65F}"/>
            </a:ext>
          </a:extLst>
        </xdr:cNvPr>
        <xdr:cNvSpPr txBox="1"/>
      </xdr:nvSpPr>
      <xdr:spPr>
        <a:xfrm>
          <a:off x="5068661" y="34936340"/>
          <a:ext cx="3206183" cy="2296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Podpis osoby reprezentującej organ prowadzący</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9"/>
  <sheetViews>
    <sheetView tabSelected="1" topLeftCell="A41" zoomScale="90" zoomScaleNormal="90" workbookViewId="0">
      <selection activeCell="K49" sqref="K49"/>
    </sheetView>
  </sheetViews>
  <sheetFormatPr defaultColWidth="9.140625" defaultRowHeight="15" x14ac:dyDescent="0.25"/>
  <cols>
    <col min="1" max="1" width="5.5703125" style="1" customWidth="1"/>
    <col min="2" max="2" width="35.140625" style="1" customWidth="1"/>
    <col min="3" max="3" width="9.140625" style="1"/>
    <col min="4" max="4" width="12.42578125" style="1" customWidth="1"/>
    <col min="5" max="5" width="8.85546875" style="1" customWidth="1"/>
    <col min="6" max="6" width="7" style="1" customWidth="1"/>
    <col min="7" max="7" width="15" style="1" customWidth="1"/>
    <col min="8" max="8" width="25.42578125" style="1" customWidth="1"/>
    <col min="9" max="9" width="28" style="1" customWidth="1"/>
    <col min="10" max="16384" width="9.140625" style="1"/>
  </cols>
  <sheetData>
    <row r="1" spans="1:9" ht="30" customHeight="1" x14ac:dyDescent="0.25">
      <c r="A1" s="116" t="s">
        <v>58</v>
      </c>
      <c r="B1" s="116"/>
      <c r="C1" s="116"/>
      <c r="D1" s="116"/>
      <c r="E1" s="116"/>
      <c r="F1" s="116"/>
      <c r="G1" s="116"/>
      <c r="H1" s="116"/>
      <c r="I1" s="116"/>
    </row>
    <row r="2" spans="1:9" ht="24.95" customHeight="1" x14ac:dyDescent="0.25">
      <c r="A2" s="134" t="s">
        <v>59</v>
      </c>
      <c r="B2" s="134"/>
      <c r="C2" s="134"/>
      <c r="D2" s="134"/>
      <c r="E2" s="134"/>
      <c r="F2" s="134"/>
      <c r="G2" s="134"/>
      <c r="H2" s="134"/>
      <c r="I2" s="134"/>
    </row>
    <row r="3" spans="1:9" s="2" customFormat="1" ht="30" customHeight="1" x14ac:dyDescent="0.25">
      <c r="A3" s="72" t="s">
        <v>48</v>
      </c>
      <c r="B3" s="73"/>
      <c r="C3" s="73"/>
      <c r="D3" s="73"/>
      <c r="E3" s="73"/>
      <c r="F3" s="74">
        <v>2026</v>
      </c>
      <c r="G3" s="74"/>
      <c r="H3" s="74"/>
      <c r="I3" s="74"/>
    </row>
    <row r="4" spans="1:9" s="2" customFormat="1" ht="30" customHeight="1" x14ac:dyDescent="0.25">
      <c r="A4" s="117"/>
      <c r="B4" s="118"/>
      <c r="C4" s="118"/>
      <c r="D4" s="118"/>
      <c r="E4" s="119"/>
      <c r="F4" s="49"/>
      <c r="G4" s="50"/>
      <c r="H4" s="50"/>
      <c r="I4" s="51"/>
    </row>
    <row r="5" spans="1:9" s="2" customFormat="1" ht="30" customHeight="1" x14ac:dyDescent="0.2">
      <c r="A5" s="120"/>
      <c r="B5" s="121"/>
      <c r="C5" s="121"/>
      <c r="D5" s="121"/>
      <c r="E5" s="122"/>
      <c r="F5" s="126" t="s">
        <v>39</v>
      </c>
      <c r="G5" s="127"/>
      <c r="H5" s="127"/>
      <c r="I5" s="128"/>
    </row>
    <row r="6" spans="1:9" s="2" customFormat="1" ht="30" customHeight="1" x14ac:dyDescent="0.2">
      <c r="A6" s="120"/>
      <c r="B6" s="121"/>
      <c r="C6" s="121"/>
      <c r="D6" s="121"/>
      <c r="E6" s="122"/>
      <c r="F6" s="129"/>
      <c r="G6" s="130"/>
      <c r="H6" s="130"/>
      <c r="I6" s="131"/>
    </row>
    <row r="7" spans="1:9" ht="30.6" customHeight="1" x14ac:dyDescent="0.25">
      <c r="A7" s="123"/>
      <c r="B7" s="124"/>
      <c r="C7" s="124"/>
      <c r="D7" s="124"/>
      <c r="E7" s="125"/>
      <c r="F7" s="126" t="s">
        <v>52</v>
      </c>
      <c r="G7" s="127"/>
      <c r="H7" s="127"/>
      <c r="I7" s="128"/>
    </row>
    <row r="8" spans="1:9" ht="58.5" customHeight="1" x14ac:dyDescent="0.25">
      <c r="A8" s="75" t="s">
        <v>49</v>
      </c>
      <c r="B8" s="76"/>
      <c r="C8" s="76"/>
      <c r="D8" s="76"/>
      <c r="E8" s="76"/>
      <c r="F8" s="76"/>
      <c r="G8" s="76"/>
      <c r="H8" s="76"/>
      <c r="I8" s="77"/>
    </row>
    <row r="9" spans="1:9" ht="35.1" customHeight="1" x14ac:dyDescent="0.25">
      <c r="A9" s="78" t="s">
        <v>50</v>
      </c>
      <c r="B9" s="78"/>
      <c r="C9" s="78"/>
      <c r="D9" s="78"/>
      <c r="E9" s="79"/>
      <c r="F9" s="49"/>
      <c r="G9" s="50"/>
      <c r="H9" s="50"/>
      <c r="I9" s="51"/>
    </row>
    <row r="10" spans="1:9" ht="35.1" customHeight="1" x14ac:dyDescent="0.25">
      <c r="A10" s="78" t="s">
        <v>34</v>
      </c>
      <c r="B10" s="78"/>
      <c r="C10" s="78"/>
      <c r="D10" s="78"/>
      <c r="E10" s="79"/>
      <c r="F10" s="49"/>
      <c r="G10" s="50"/>
      <c r="H10" s="50"/>
      <c r="I10" s="51"/>
    </row>
    <row r="11" spans="1:9" ht="35.1" customHeight="1" x14ac:dyDescent="0.25">
      <c r="A11" s="78" t="s">
        <v>35</v>
      </c>
      <c r="B11" s="78"/>
      <c r="C11" s="78"/>
      <c r="D11" s="78"/>
      <c r="E11" s="79"/>
      <c r="F11" s="49"/>
      <c r="G11" s="50"/>
      <c r="H11" s="50"/>
      <c r="I11" s="51"/>
    </row>
    <row r="12" spans="1:9" ht="35.1" customHeight="1" x14ac:dyDescent="0.25">
      <c r="A12" s="133" t="s">
        <v>3</v>
      </c>
      <c r="B12" s="133"/>
      <c r="C12" s="133"/>
      <c r="D12" s="133"/>
      <c r="E12" s="133"/>
      <c r="F12" s="132"/>
      <c r="G12" s="132"/>
      <c r="H12" s="132"/>
      <c r="I12" s="132"/>
    </row>
    <row r="13" spans="1:9" ht="35.1" customHeight="1" x14ac:dyDescent="0.25">
      <c r="A13" s="133" t="s">
        <v>4</v>
      </c>
      <c r="B13" s="133"/>
      <c r="C13" s="133"/>
      <c r="D13" s="133"/>
      <c r="E13" s="133"/>
      <c r="F13" s="132"/>
      <c r="G13" s="132"/>
      <c r="H13" s="132"/>
      <c r="I13" s="132"/>
    </row>
    <row r="14" spans="1:9" ht="35.1" customHeight="1" x14ac:dyDescent="0.25">
      <c r="A14" s="133" t="s">
        <v>7</v>
      </c>
      <c r="B14" s="133"/>
      <c r="C14" s="133"/>
      <c r="D14" s="133"/>
      <c r="E14" s="133"/>
      <c r="F14" s="132"/>
      <c r="G14" s="132"/>
      <c r="H14" s="132"/>
      <c r="I14" s="132"/>
    </row>
    <row r="15" spans="1:9" ht="35.1" customHeight="1" x14ac:dyDescent="0.25">
      <c r="A15" s="46" t="s">
        <v>51</v>
      </c>
      <c r="B15" s="47"/>
      <c r="C15" s="47"/>
      <c r="D15" s="47"/>
      <c r="E15" s="48"/>
      <c r="F15" s="49"/>
      <c r="G15" s="50"/>
      <c r="H15" s="50"/>
      <c r="I15" s="51"/>
    </row>
    <row r="16" spans="1:9" ht="58.5" customHeight="1" x14ac:dyDescent="0.25">
      <c r="A16" s="80" t="s">
        <v>53</v>
      </c>
      <c r="B16" s="80"/>
      <c r="C16" s="80"/>
      <c r="D16" s="80"/>
      <c r="E16" s="80"/>
      <c r="F16" s="80"/>
      <c r="G16" s="80"/>
      <c r="H16" s="80"/>
      <c r="I16" s="80"/>
    </row>
    <row r="17" spans="1:9" ht="32.1" customHeight="1" x14ac:dyDescent="0.25">
      <c r="A17" s="69" t="s">
        <v>54</v>
      </c>
      <c r="B17" s="70"/>
      <c r="C17" s="71"/>
      <c r="D17" s="95"/>
      <c r="E17" s="96"/>
      <c r="F17" s="96"/>
      <c r="G17" s="96"/>
      <c r="H17" s="96"/>
      <c r="I17" s="97"/>
    </row>
    <row r="18" spans="1:9" ht="32.1" customHeight="1" x14ac:dyDescent="0.25">
      <c r="A18" s="69" t="s">
        <v>55</v>
      </c>
      <c r="B18" s="70"/>
      <c r="C18" s="71"/>
      <c r="D18" s="95"/>
      <c r="E18" s="96"/>
      <c r="F18" s="96"/>
      <c r="G18" s="96"/>
      <c r="H18" s="96"/>
      <c r="I18" s="97"/>
    </row>
    <row r="19" spans="1:9" ht="32.1" customHeight="1" x14ac:dyDescent="0.25">
      <c r="A19" s="98" t="s">
        <v>56</v>
      </c>
      <c r="B19" s="29"/>
      <c r="C19" s="30"/>
      <c r="D19" s="138" t="s">
        <v>3</v>
      </c>
      <c r="E19" s="139"/>
      <c r="F19" s="140"/>
      <c r="G19" s="53"/>
      <c r="H19" s="54"/>
      <c r="I19" s="55"/>
    </row>
    <row r="20" spans="1:9" ht="32.1" customHeight="1" x14ac:dyDescent="0.25">
      <c r="A20" s="31"/>
      <c r="B20" s="32"/>
      <c r="C20" s="33"/>
      <c r="D20" s="138" t="s">
        <v>4</v>
      </c>
      <c r="E20" s="139"/>
      <c r="F20" s="140"/>
      <c r="G20" s="53"/>
      <c r="H20" s="54"/>
      <c r="I20" s="55"/>
    </row>
    <row r="21" spans="1:9" ht="32.1" customHeight="1" x14ac:dyDescent="0.25">
      <c r="A21" s="34"/>
      <c r="B21" s="35"/>
      <c r="C21" s="36"/>
      <c r="D21" s="138" t="s">
        <v>5</v>
      </c>
      <c r="E21" s="139"/>
      <c r="F21" s="140"/>
      <c r="G21" s="53"/>
      <c r="H21" s="54"/>
      <c r="I21" s="55"/>
    </row>
    <row r="22" spans="1:9" ht="32.1" customHeight="1" x14ac:dyDescent="0.25">
      <c r="A22" s="99" t="s">
        <v>7</v>
      </c>
      <c r="B22" s="70"/>
      <c r="C22" s="71"/>
      <c r="D22" s="53"/>
      <c r="E22" s="54"/>
      <c r="F22" s="54"/>
      <c r="G22" s="54"/>
      <c r="H22" s="54"/>
      <c r="I22" s="55"/>
    </row>
    <row r="23" spans="1:9" ht="32.1" customHeight="1" x14ac:dyDescent="0.25">
      <c r="A23" s="145" t="s">
        <v>51</v>
      </c>
      <c r="B23" s="70"/>
      <c r="C23" s="71"/>
      <c r="D23" s="53"/>
      <c r="E23" s="54"/>
      <c r="F23" s="54"/>
      <c r="G23" s="54"/>
      <c r="H23" s="54"/>
      <c r="I23" s="55"/>
    </row>
    <row r="24" spans="1:9" ht="32.1" customHeight="1" x14ac:dyDescent="0.25">
      <c r="A24" s="25" t="s">
        <v>34</v>
      </c>
      <c r="B24" s="26"/>
      <c r="C24" s="27"/>
      <c r="D24" s="53"/>
      <c r="E24" s="54"/>
      <c r="F24" s="54"/>
      <c r="G24" s="54"/>
      <c r="H24" s="54"/>
      <c r="I24" s="55"/>
    </row>
    <row r="25" spans="1:9" ht="32.1" customHeight="1" x14ac:dyDescent="0.25">
      <c r="A25" s="25" t="s">
        <v>35</v>
      </c>
      <c r="B25" s="26"/>
      <c r="C25" s="27"/>
      <c r="D25" s="53"/>
      <c r="E25" s="54"/>
      <c r="F25" s="54"/>
      <c r="G25" s="54"/>
      <c r="H25" s="54"/>
      <c r="I25" s="55"/>
    </row>
    <row r="26" spans="1:9" ht="32.1" customHeight="1" x14ac:dyDescent="0.25">
      <c r="A26" s="28" t="s">
        <v>11</v>
      </c>
      <c r="B26" s="29"/>
      <c r="C26" s="30"/>
      <c r="D26" s="138" t="s">
        <v>3</v>
      </c>
      <c r="E26" s="139"/>
      <c r="F26" s="140"/>
      <c r="G26" s="53"/>
      <c r="H26" s="54"/>
      <c r="I26" s="55"/>
    </row>
    <row r="27" spans="1:9" ht="32.1" customHeight="1" x14ac:dyDescent="0.25">
      <c r="A27" s="31"/>
      <c r="B27" s="32"/>
      <c r="C27" s="33"/>
      <c r="D27" s="138" t="s">
        <v>4</v>
      </c>
      <c r="E27" s="139"/>
      <c r="F27" s="140"/>
      <c r="G27" s="53"/>
      <c r="H27" s="54"/>
      <c r="I27" s="55"/>
    </row>
    <row r="28" spans="1:9" ht="32.1" customHeight="1" x14ac:dyDescent="0.25">
      <c r="A28" s="34"/>
      <c r="B28" s="35"/>
      <c r="C28" s="36"/>
      <c r="D28" s="138" t="s">
        <v>5</v>
      </c>
      <c r="E28" s="139"/>
      <c r="F28" s="140"/>
      <c r="G28" s="53"/>
      <c r="H28" s="54"/>
      <c r="I28" s="55"/>
    </row>
    <row r="29" spans="1:9" ht="32.1" customHeight="1" x14ac:dyDescent="0.25">
      <c r="A29" s="37" t="s">
        <v>57</v>
      </c>
      <c r="B29" s="38"/>
      <c r="C29" s="39"/>
      <c r="D29" s="66" t="s">
        <v>36</v>
      </c>
      <c r="E29" s="67"/>
      <c r="F29" s="68"/>
      <c r="G29" s="53"/>
      <c r="H29" s="54"/>
      <c r="I29" s="55"/>
    </row>
    <row r="30" spans="1:9" ht="32.1" customHeight="1" x14ac:dyDescent="0.25">
      <c r="A30" s="40"/>
      <c r="B30" s="41"/>
      <c r="C30" s="42"/>
      <c r="D30" s="66" t="s">
        <v>37</v>
      </c>
      <c r="E30" s="67"/>
      <c r="F30" s="68"/>
      <c r="G30" s="53"/>
      <c r="H30" s="54"/>
      <c r="I30" s="55"/>
    </row>
    <row r="31" spans="1:9" ht="32.1" customHeight="1" x14ac:dyDescent="0.25">
      <c r="A31" s="40"/>
      <c r="B31" s="41"/>
      <c r="C31" s="42"/>
      <c r="D31" s="66" t="s">
        <v>38</v>
      </c>
      <c r="E31" s="67"/>
      <c r="F31" s="68"/>
      <c r="G31" s="53"/>
      <c r="H31" s="54"/>
      <c r="I31" s="55"/>
    </row>
    <row r="32" spans="1:9" ht="32.1" customHeight="1" x14ac:dyDescent="0.25">
      <c r="A32" s="43"/>
      <c r="B32" s="44"/>
      <c r="C32" s="45"/>
      <c r="D32" s="66" t="s">
        <v>8</v>
      </c>
      <c r="E32" s="67"/>
      <c r="F32" s="68"/>
      <c r="G32" s="95"/>
      <c r="H32" s="96"/>
      <c r="I32" s="97"/>
    </row>
    <row r="33" spans="1:9" ht="32.1" customHeight="1" x14ac:dyDescent="0.25">
      <c r="A33" s="84" t="s">
        <v>62</v>
      </c>
      <c r="B33" s="85"/>
      <c r="C33" s="85"/>
      <c r="D33" s="85"/>
      <c r="E33" s="85"/>
      <c r="F33" s="86"/>
      <c r="G33" s="95"/>
      <c r="H33" s="96"/>
      <c r="I33" s="97"/>
    </row>
    <row r="34" spans="1:9" ht="32.1" customHeight="1" x14ac:dyDescent="0.25">
      <c r="A34" s="141" t="s">
        <v>32</v>
      </c>
      <c r="B34" s="142"/>
      <c r="C34" s="142"/>
      <c r="D34" s="142"/>
      <c r="E34" s="142"/>
      <c r="F34" s="143"/>
      <c r="G34" s="111"/>
      <c r="H34" s="144"/>
      <c r="I34" s="112"/>
    </row>
    <row r="35" spans="1:9" ht="60" customHeight="1" x14ac:dyDescent="0.25">
      <c r="A35" s="80" t="s">
        <v>14</v>
      </c>
      <c r="B35" s="80"/>
      <c r="C35" s="80"/>
      <c r="D35" s="80"/>
      <c r="E35" s="80"/>
      <c r="F35" s="80"/>
      <c r="G35" s="80"/>
      <c r="H35" s="80"/>
      <c r="I35" s="80"/>
    </row>
    <row r="36" spans="1:9" ht="91.15" customHeight="1" x14ac:dyDescent="0.25">
      <c r="A36" s="20" t="s">
        <v>64</v>
      </c>
      <c r="B36" s="21"/>
      <c r="C36" s="21"/>
      <c r="D36" s="22"/>
      <c r="E36" s="135"/>
      <c r="F36" s="136"/>
      <c r="G36" s="136"/>
      <c r="H36" s="136"/>
      <c r="I36" s="137"/>
    </row>
    <row r="37" spans="1:9" s="3" customFormat="1" ht="60" customHeight="1" x14ac:dyDescent="0.25">
      <c r="A37" s="60" t="s">
        <v>15</v>
      </c>
      <c r="B37" s="61"/>
      <c r="C37" s="61"/>
      <c r="D37" s="61"/>
      <c r="E37" s="61"/>
      <c r="F37" s="61"/>
      <c r="G37" s="61"/>
      <c r="H37" s="61"/>
      <c r="I37" s="62"/>
    </row>
    <row r="38" spans="1:9" ht="28.5" customHeight="1" x14ac:dyDescent="0.25">
      <c r="A38" s="63" t="s">
        <v>45</v>
      </c>
      <c r="B38" s="64"/>
      <c r="C38" s="64"/>
      <c r="D38" s="64"/>
      <c r="E38" s="64"/>
      <c r="F38" s="64"/>
      <c r="G38" s="65"/>
      <c r="H38" s="56"/>
      <c r="I38" s="57"/>
    </row>
    <row r="39" spans="1:9" ht="29.25" customHeight="1" x14ac:dyDescent="0.25">
      <c r="A39" s="63" t="s">
        <v>16</v>
      </c>
      <c r="B39" s="64"/>
      <c r="C39" s="64"/>
      <c r="D39" s="64"/>
      <c r="E39" s="64"/>
      <c r="F39" s="64"/>
      <c r="G39" s="65"/>
      <c r="H39" s="56"/>
      <c r="I39" s="57"/>
    </row>
    <row r="40" spans="1:9" ht="29.25" customHeight="1" x14ac:dyDescent="0.25">
      <c r="A40" s="89" t="s">
        <v>63</v>
      </c>
      <c r="B40" s="90"/>
      <c r="C40" s="90"/>
      <c r="D40" s="90"/>
      <c r="E40" s="90"/>
      <c r="F40" s="90"/>
      <c r="G40" s="91"/>
      <c r="H40" s="92">
        <f>H38+H39</f>
        <v>0</v>
      </c>
      <c r="I40" s="93"/>
    </row>
    <row r="41" spans="1:9" ht="60" customHeight="1" x14ac:dyDescent="0.25">
      <c r="A41" s="60" t="s">
        <v>17</v>
      </c>
      <c r="B41" s="61"/>
      <c r="C41" s="61"/>
      <c r="D41" s="61"/>
      <c r="E41" s="61"/>
      <c r="F41" s="61"/>
      <c r="G41" s="61"/>
      <c r="H41" s="61"/>
      <c r="I41" s="62"/>
    </row>
    <row r="42" spans="1:9" ht="30" customHeight="1" x14ac:dyDescent="0.25">
      <c r="A42" s="7" t="s">
        <v>19</v>
      </c>
      <c r="B42" s="58" t="s">
        <v>65</v>
      </c>
      <c r="C42" s="59"/>
      <c r="D42" s="59"/>
      <c r="E42" s="59"/>
      <c r="F42" s="59"/>
      <c r="G42" s="7" t="s">
        <v>40</v>
      </c>
      <c r="H42" s="7" t="s">
        <v>30</v>
      </c>
      <c r="I42" s="7" t="s">
        <v>31</v>
      </c>
    </row>
    <row r="43" spans="1:9" ht="30" customHeight="1" x14ac:dyDescent="0.25">
      <c r="A43" s="4" t="s">
        <v>0</v>
      </c>
      <c r="B43" s="94" t="s">
        <v>74</v>
      </c>
      <c r="C43" s="50" t="s">
        <v>74</v>
      </c>
      <c r="D43" s="50" t="s">
        <v>74</v>
      </c>
      <c r="E43" s="50" t="s">
        <v>74</v>
      </c>
      <c r="F43" s="51" t="s">
        <v>74</v>
      </c>
      <c r="G43" s="14">
        <v>4</v>
      </c>
      <c r="H43" s="15">
        <v>1299</v>
      </c>
      <c r="I43" s="15">
        <f>G43*H43</f>
        <v>5196</v>
      </c>
    </row>
    <row r="44" spans="1:9" ht="30" customHeight="1" x14ac:dyDescent="0.25">
      <c r="A44" s="4" t="s">
        <v>1</v>
      </c>
      <c r="B44" s="94" t="s">
        <v>69</v>
      </c>
      <c r="C44" s="50" t="s">
        <v>69</v>
      </c>
      <c r="D44" s="50" t="s">
        <v>69</v>
      </c>
      <c r="E44" s="50" t="s">
        <v>69</v>
      </c>
      <c r="F44" s="51" t="s">
        <v>69</v>
      </c>
      <c r="G44" s="14">
        <v>4</v>
      </c>
      <c r="H44" s="15">
        <v>699</v>
      </c>
      <c r="I44" s="15">
        <f t="shared" ref="I44:I55" si="0">G44*H44</f>
        <v>2796</v>
      </c>
    </row>
    <row r="45" spans="1:9" ht="30" customHeight="1" x14ac:dyDescent="0.25">
      <c r="A45" s="4" t="s">
        <v>2</v>
      </c>
      <c r="B45" s="94" t="s">
        <v>75</v>
      </c>
      <c r="C45" s="50" t="s">
        <v>75</v>
      </c>
      <c r="D45" s="50" t="s">
        <v>75</v>
      </c>
      <c r="E45" s="50" t="s">
        <v>75</v>
      </c>
      <c r="F45" s="51" t="s">
        <v>75</v>
      </c>
      <c r="G45" s="14">
        <v>2</v>
      </c>
      <c r="H45" s="15">
        <v>2325</v>
      </c>
      <c r="I45" s="15">
        <f t="shared" si="0"/>
        <v>4650</v>
      </c>
    </row>
    <row r="46" spans="1:9" ht="30" customHeight="1" x14ac:dyDescent="0.25">
      <c r="A46" s="4" t="s">
        <v>6</v>
      </c>
      <c r="B46" s="94" t="s">
        <v>68</v>
      </c>
      <c r="C46" s="50" t="s">
        <v>68</v>
      </c>
      <c r="D46" s="50" t="s">
        <v>68</v>
      </c>
      <c r="E46" s="50" t="s">
        <v>68</v>
      </c>
      <c r="F46" s="51" t="s">
        <v>68</v>
      </c>
      <c r="G46" s="14">
        <v>1</v>
      </c>
      <c r="H46" s="15">
        <v>319</v>
      </c>
      <c r="I46" s="15">
        <f t="shared" si="0"/>
        <v>319</v>
      </c>
    </row>
    <row r="47" spans="1:9" ht="30" customHeight="1" x14ac:dyDescent="0.25">
      <c r="A47" s="4" t="s">
        <v>9</v>
      </c>
      <c r="B47" s="94" t="s">
        <v>72</v>
      </c>
      <c r="C47" s="50" t="s">
        <v>72</v>
      </c>
      <c r="D47" s="50" t="s">
        <v>72</v>
      </c>
      <c r="E47" s="50" t="s">
        <v>72</v>
      </c>
      <c r="F47" s="51" t="s">
        <v>72</v>
      </c>
      <c r="G47" s="14">
        <v>1</v>
      </c>
      <c r="H47" s="15">
        <v>3128</v>
      </c>
      <c r="I47" s="15">
        <f t="shared" si="0"/>
        <v>3128</v>
      </c>
    </row>
    <row r="48" spans="1:9" ht="30" customHeight="1" x14ac:dyDescent="0.25">
      <c r="A48" s="4" t="s">
        <v>10</v>
      </c>
      <c r="B48" s="94" t="s">
        <v>70</v>
      </c>
      <c r="C48" s="50" t="s">
        <v>70</v>
      </c>
      <c r="D48" s="50" t="s">
        <v>70</v>
      </c>
      <c r="E48" s="50" t="s">
        <v>70</v>
      </c>
      <c r="F48" s="51" t="s">
        <v>70</v>
      </c>
      <c r="G48" s="14">
        <v>1</v>
      </c>
      <c r="H48" s="15">
        <v>1499</v>
      </c>
      <c r="I48" s="15">
        <f t="shared" si="0"/>
        <v>1499</v>
      </c>
    </row>
    <row r="49" spans="1:9" ht="30" customHeight="1" x14ac:dyDescent="0.25">
      <c r="A49" s="4" t="s">
        <v>12</v>
      </c>
      <c r="B49" s="94" t="s">
        <v>71</v>
      </c>
      <c r="C49" s="50" t="s">
        <v>71</v>
      </c>
      <c r="D49" s="50" t="s">
        <v>71</v>
      </c>
      <c r="E49" s="50" t="s">
        <v>71</v>
      </c>
      <c r="F49" s="51" t="s">
        <v>71</v>
      </c>
      <c r="G49" s="14">
        <v>1</v>
      </c>
      <c r="H49" s="15">
        <v>499</v>
      </c>
      <c r="I49" s="15">
        <f t="shared" si="0"/>
        <v>499</v>
      </c>
    </row>
    <row r="50" spans="1:9" ht="30" customHeight="1" x14ac:dyDescent="0.25">
      <c r="A50" s="4" t="s">
        <v>13</v>
      </c>
      <c r="B50" s="100"/>
      <c r="C50" s="50"/>
      <c r="D50" s="50"/>
      <c r="E50" s="50"/>
      <c r="F50" s="51"/>
      <c r="G50" s="14"/>
      <c r="H50" s="15"/>
      <c r="I50" s="15">
        <f t="shared" si="0"/>
        <v>0</v>
      </c>
    </row>
    <row r="51" spans="1:9" ht="30" customHeight="1" x14ac:dyDescent="0.25">
      <c r="A51" s="4" t="s">
        <v>25</v>
      </c>
      <c r="B51" s="94"/>
      <c r="C51" s="50"/>
      <c r="D51" s="50"/>
      <c r="E51" s="50"/>
      <c r="F51" s="51"/>
      <c r="G51" s="14"/>
      <c r="H51" s="15"/>
      <c r="I51" s="15">
        <f t="shared" si="0"/>
        <v>0</v>
      </c>
    </row>
    <row r="52" spans="1:9" ht="30" customHeight="1" x14ac:dyDescent="0.25">
      <c r="A52" s="4" t="s">
        <v>26</v>
      </c>
      <c r="B52" s="49"/>
      <c r="C52" s="50"/>
      <c r="D52" s="50"/>
      <c r="E52" s="50"/>
      <c r="F52" s="51"/>
      <c r="G52" s="14"/>
      <c r="H52" s="15"/>
      <c r="I52" s="15">
        <f t="shared" si="0"/>
        <v>0</v>
      </c>
    </row>
    <row r="53" spans="1:9" ht="30" customHeight="1" x14ac:dyDescent="0.25">
      <c r="A53" s="4" t="s">
        <v>27</v>
      </c>
      <c r="B53" s="49"/>
      <c r="C53" s="50"/>
      <c r="D53" s="50"/>
      <c r="E53" s="50"/>
      <c r="F53" s="51"/>
      <c r="G53" s="14"/>
      <c r="H53" s="15"/>
      <c r="I53" s="15">
        <f t="shared" si="0"/>
        <v>0</v>
      </c>
    </row>
    <row r="54" spans="1:9" ht="30" customHeight="1" x14ac:dyDescent="0.25">
      <c r="A54" s="4" t="s">
        <v>28</v>
      </c>
      <c r="B54" s="49"/>
      <c r="C54" s="50"/>
      <c r="D54" s="50"/>
      <c r="E54" s="50"/>
      <c r="F54" s="51"/>
      <c r="G54" s="14"/>
      <c r="H54" s="15"/>
      <c r="I54" s="15">
        <f t="shared" si="0"/>
        <v>0</v>
      </c>
    </row>
    <row r="55" spans="1:9" ht="30" customHeight="1" x14ac:dyDescent="0.25">
      <c r="A55" s="4" t="s">
        <v>29</v>
      </c>
      <c r="B55" s="49"/>
      <c r="C55" s="50"/>
      <c r="D55" s="50"/>
      <c r="E55" s="50"/>
      <c r="F55" s="51"/>
      <c r="G55" s="14"/>
      <c r="H55" s="15"/>
      <c r="I55" s="15">
        <f t="shared" si="0"/>
        <v>0</v>
      </c>
    </row>
    <row r="56" spans="1:9" s="5" customFormat="1" ht="24.95" customHeight="1" x14ac:dyDescent="0.25">
      <c r="A56" s="102" t="s">
        <v>20</v>
      </c>
      <c r="B56" s="103"/>
      <c r="C56" s="103"/>
      <c r="D56" s="103"/>
      <c r="E56" s="103"/>
      <c r="F56" s="103"/>
      <c r="G56" s="103"/>
      <c r="H56" s="104"/>
      <c r="I56" s="8">
        <f>SUM(I43:I55)</f>
        <v>18087</v>
      </c>
    </row>
    <row r="57" spans="1:9" ht="99.6" customHeight="1" x14ac:dyDescent="0.25">
      <c r="A57" s="108" t="s">
        <v>18</v>
      </c>
      <c r="B57" s="109"/>
      <c r="C57" s="109"/>
      <c r="D57" s="109"/>
      <c r="E57" s="109"/>
      <c r="F57" s="110"/>
      <c r="G57" s="105" t="s">
        <v>73</v>
      </c>
      <c r="H57" s="106"/>
      <c r="I57" s="107"/>
    </row>
    <row r="58" spans="1:9" ht="60" customHeight="1" x14ac:dyDescent="0.25">
      <c r="A58" s="60" t="s">
        <v>21</v>
      </c>
      <c r="B58" s="61"/>
      <c r="C58" s="61"/>
      <c r="D58" s="61"/>
      <c r="E58" s="61"/>
      <c r="F58" s="61"/>
      <c r="G58" s="61"/>
      <c r="H58" s="61"/>
      <c r="I58" s="62"/>
    </row>
    <row r="59" spans="1:9" s="5" customFormat="1" ht="30" customHeight="1" x14ac:dyDescent="0.25">
      <c r="A59" s="16" t="s">
        <v>22</v>
      </c>
      <c r="B59" s="17"/>
      <c r="C59" s="17"/>
      <c r="D59" s="17"/>
      <c r="E59" s="17"/>
      <c r="F59" s="17"/>
      <c r="G59" s="101"/>
      <c r="H59" s="111">
        <f>G34+H40</f>
        <v>0</v>
      </c>
      <c r="I59" s="112"/>
    </row>
    <row r="60" spans="1:9" s="5" customFormat="1" ht="30" customHeight="1" x14ac:dyDescent="0.25">
      <c r="A60" s="113"/>
      <c r="B60" s="114"/>
      <c r="C60" s="114"/>
      <c r="D60" s="114"/>
      <c r="E60" s="114"/>
      <c r="F60" s="114"/>
      <c r="G60" s="115"/>
      <c r="H60" s="9" t="s">
        <v>42</v>
      </c>
      <c r="I60" s="9" t="s">
        <v>41</v>
      </c>
    </row>
    <row r="61" spans="1:9" s="5" customFormat="1" ht="30" customHeight="1" x14ac:dyDescent="0.25">
      <c r="A61" s="16" t="s">
        <v>23</v>
      </c>
      <c r="B61" s="17"/>
      <c r="C61" s="17"/>
      <c r="D61" s="17"/>
      <c r="E61" s="17"/>
      <c r="F61" s="17"/>
      <c r="G61" s="101"/>
      <c r="H61" s="6"/>
      <c r="I61" s="10" t="e">
        <f>H61/H59</f>
        <v>#DIV/0!</v>
      </c>
    </row>
    <row r="62" spans="1:9" s="5" customFormat="1" ht="30" customHeight="1" x14ac:dyDescent="0.25">
      <c r="A62" s="16" t="s">
        <v>24</v>
      </c>
      <c r="B62" s="17"/>
      <c r="C62" s="17"/>
      <c r="D62" s="17"/>
      <c r="E62" s="17"/>
      <c r="F62" s="17"/>
      <c r="G62" s="101"/>
      <c r="H62" s="6"/>
      <c r="I62" s="10" t="e">
        <f>H62/H59</f>
        <v>#DIV/0!</v>
      </c>
    </row>
    <row r="63" spans="1:9" s="5" customFormat="1" ht="30" customHeight="1" x14ac:dyDescent="0.25">
      <c r="A63" s="20" t="s">
        <v>46</v>
      </c>
      <c r="B63" s="21"/>
      <c r="C63" s="21"/>
      <c r="D63" s="21"/>
      <c r="E63" s="21"/>
      <c r="F63" s="21"/>
      <c r="G63" s="22"/>
      <c r="H63" s="23">
        <f>H61+H40</f>
        <v>0</v>
      </c>
      <c r="I63" s="24"/>
    </row>
    <row r="64" spans="1:9" s="5" customFormat="1" ht="60" customHeight="1" x14ac:dyDescent="0.25">
      <c r="A64" s="61" t="s">
        <v>43</v>
      </c>
      <c r="B64" s="61"/>
      <c r="C64" s="61"/>
      <c r="D64" s="61"/>
      <c r="E64" s="61"/>
      <c r="F64" s="61"/>
      <c r="G64" s="61"/>
      <c r="H64" s="61"/>
      <c r="I64" s="62"/>
    </row>
    <row r="65" spans="1:9" ht="39" customHeight="1" x14ac:dyDescent="0.25">
      <c r="A65" s="87" t="s">
        <v>66</v>
      </c>
      <c r="B65" s="87"/>
      <c r="C65" s="87"/>
      <c r="D65" s="87"/>
      <c r="E65" s="87"/>
      <c r="F65" s="87"/>
      <c r="G65" s="87"/>
      <c r="H65" s="87"/>
      <c r="I65" s="88"/>
    </row>
    <row r="66" spans="1:9" ht="60" customHeight="1" x14ac:dyDescent="0.25">
      <c r="A66" s="60" t="s">
        <v>44</v>
      </c>
      <c r="B66" s="61"/>
      <c r="C66" s="61"/>
      <c r="D66" s="61"/>
      <c r="E66" s="61"/>
      <c r="F66" s="61"/>
      <c r="G66" s="61"/>
      <c r="H66" s="61"/>
      <c r="I66" s="62"/>
    </row>
    <row r="67" spans="1:9" x14ac:dyDescent="0.25">
      <c r="A67" s="81"/>
      <c r="B67" s="81"/>
      <c r="C67" s="81"/>
      <c r="D67" s="81"/>
      <c r="E67" s="81"/>
      <c r="F67" s="81"/>
      <c r="G67" s="81"/>
      <c r="H67" s="81"/>
      <c r="I67" s="81"/>
    </row>
    <row r="68" spans="1:9" x14ac:dyDescent="0.25">
      <c r="A68" s="82"/>
      <c r="B68" s="82"/>
      <c r="C68" s="82"/>
      <c r="D68" s="82"/>
      <c r="E68" s="82"/>
      <c r="F68" s="82"/>
      <c r="G68" s="82"/>
      <c r="H68" s="82"/>
      <c r="I68" s="82"/>
    </row>
    <row r="69" spans="1:9" x14ac:dyDescent="0.25">
      <c r="A69" s="82"/>
      <c r="B69" s="82"/>
      <c r="C69" s="82"/>
      <c r="D69" s="82"/>
      <c r="E69" s="82"/>
      <c r="F69" s="82"/>
      <c r="G69" s="82"/>
      <c r="H69" s="82"/>
      <c r="I69" s="82"/>
    </row>
    <row r="70" spans="1:9" x14ac:dyDescent="0.25">
      <c r="A70" s="82"/>
      <c r="B70" s="82"/>
      <c r="C70" s="82"/>
      <c r="D70" s="82"/>
      <c r="E70" s="82"/>
      <c r="F70" s="82"/>
      <c r="G70" s="82"/>
      <c r="H70" s="82"/>
      <c r="I70" s="82"/>
    </row>
    <row r="71" spans="1:9" x14ac:dyDescent="0.25">
      <c r="A71" s="82"/>
      <c r="B71" s="82"/>
      <c r="C71" s="82"/>
      <c r="D71" s="82"/>
      <c r="E71" s="82"/>
      <c r="F71" s="82"/>
      <c r="G71" s="82"/>
      <c r="H71" s="82"/>
      <c r="I71" s="82"/>
    </row>
    <row r="72" spans="1:9" x14ac:dyDescent="0.25">
      <c r="A72" s="82"/>
      <c r="B72" s="82"/>
      <c r="C72" s="82"/>
      <c r="D72" s="82"/>
      <c r="E72" s="82"/>
      <c r="F72" s="82"/>
      <c r="G72" s="82"/>
      <c r="H72" s="82"/>
      <c r="I72" s="82"/>
    </row>
    <row r="73" spans="1:9" x14ac:dyDescent="0.25">
      <c r="A73" s="83"/>
      <c r="B73" s="83"/>
      <c r="C73" s="83"/>
      <c r="D73" s="83"/>
      <c r="E73" s="83"/>
      <c r="F73" s="83"/>
      <c r="G73" s="83"/>
      <c r="H73" s="83"/>
      <c r="I73" s="83"/>
    </row>
    <row r="74" spans="1:9" ht="60" customHeight="1" x14ac:dyDescent="0.25">
      <c r="A74" s="52" t="s">
        <v>67</v>
      </c>
      <c r="B74" s="52"/>
      <c r="C74" s="52"/>
      <c r="D74" s="52"/>
      <c r="E74" s="52"/>
      <c r="F74" s="52"/>
      <c r="G74" s="52"/>
      <c r="H74" s="52"/>
      <c r="I74" s="52"/>
    </row>
    <row r="75" spans="1:9" x14ac:dyDescent="0.25">
      <c r="A75" s="81"/>
      <c r="B75" s="81"/>
      <c r="C75" s="81"/>
      <c r="D75" s="81"/>
      <c r="E75" s="81"/>
      <c r="F75" s="81"/>
      <c r="G75" s="81"/>
      <c r="H75" s="81"/>
      <c r="I75" s="81"/>
    </row>
    <row r="76" spans="1:9" x14ac:dyDescent="0.25">
      <c r="A76" s="82"/>
      <c r="B76" s="82"/>
      <c r="C76" s="82"/>
      <c r="D76" s="82"/>
      <c r="E76" s="82"/>
      <c r="F76" s="82"/>
      <c r="G76" s="82"/>
      <c r="H76" s="82"/>
      <c r="I76" s="82"/>
    </row>
    <row r="77" spans="1:9" x14ac:dyDescent="0.25">
      <c r="A77" s="82"/>
      <c r="B77" s="82"/>
      <c r="C77" s="82"/>
      <c r="D77" s="82"/>
      <c r="E77" s="82"/>
      <c r="F77" s="82"/>
      <c r="G77" s="82"/>
      <c r="H77" s="82"/>
      <c r="I77" s="82"/>
    </row>
    <row r="78" spans="1:9" x14ac:dyDescent="0.25">
      <c r="A78" s="82"/>
      <c r="B78" s="82"/>
      <c r="C78" s="82"/>
      <c r="D78" s="82"/>
      <c r="E78" s="82"/>
      <c r="F78" s="82"/>
      <c r="G78" s="82"/>
      <c r="H78" s="82"/>
      <c r="I78" s="82"/>
    </row>
    <row r="79" spans="1:9" ht="15" customHeight="1" x14ac:dyDescent="0.25">
      <c r="A79" s="82"/>
      <c r="B79" s="82"/>
      <c r="C79" s="82"/>
      <c r="D79" s="82"/>
      <c r="E79" s="82"/>
      <c r="F79" s="82"/>
      <c r="G79" s="82"/>
      <c r="H79" s="82"/>
      <c r="I79" s="82"/>
    </row>
    <row r="80" spans="1:9" ht="15" customHeight="1" x14ac:dyDescent="0.25">
      <c r="A80" s="82"/>
      <c r="B80" s="82"/>
      <c r="C80" s="82"/>
      <c r="D80" s="82"/>
      <c r="E80" s="82"/>
      <c r="F80" s="82"/>
      <c r="G80" s="82"/>
      <c r="H80" s="82"/>
      <c r="I80" s="82"/>
    </row>
    <row r="81" spans="1:9" x14ac:dyDescent="0.25">
      <c r="A81" s="83"/>
      <c r="B81" s="83"/>
      <c r="C81" s="83"/>
      <c r="D81" s="83"/>
      <c r="E81" s="83"/>
      <c r="F81" s="83"/>
      <c r="G81" s="83"/>
      <c r="H81" s="83"/>
      <c r="I81" s="83"/>
    </row>
    <row r="82" spans="1:9" s="5" customFormat="1" ht="60" customHeight="1" x14ac:dyDescent="0.25">
      <c r="A82" s="80" t="s">
        <v>47</v>
      </c>
      <c r="B82" s="80"/>
      <c r="C82" s="80"/>
      <c r="D82" s="80"/>
      <c r="E82" s="80"/>
      <c r="F82" s="80"/>
      <c r="G82" s="80"/>
      <c r="H82" s="80"/>
      <c r="I82" s="80"/>
    </row>
    <row r="83" spans="1:9" s="5" customFormat="1" ht="24.95" customHeight="1" x14ac:dyDescent="0.25">
      <c r="A83" s="12" t="s">
        <v>61</v>
      </c>
      <c r="B83" s="16" t="s">
        <v>60</v>
      </c>
      <c r="C83" s="17"/>
      <c r="D83" s="17"/>
      <c r="E83" s="17"/>
      <c r="F83" s="13" t="b">
        <v>0</v>
      </c>
      <c r="G83" s="18"/>
      <c r="H83" s="18"/>
      <c r="I83" s="19"/>
    </row>
    <row r="89" spans="1:9" ht="27.6" customHeight="1" x14ac:dyDescent="0.25">
      <c r="B89" s="11" t="s">
        <v>33</v>
      </c>
    </row>
  </sheetData>
  <sheetProtection algorithmName="SHA-512" hashValue="CLPA4Zu1V8aVG6a3+psZag1JpTs0x/t7o4aoL6ymwm+Av7q7xDLAdycNPPbtVwTtVYX5DsDmCGrJbQDpa3oRHg==" saltValue="iMkZfkN7wVzZIL4YoBYLhA==" spinCount="100000" sheet="1" insertRows="0"/>
  <protectedRanges>
    <protectedRange sqref="A14:A15" name="Rozstęp1_2"/>
  </protectedRanges>
  <mergeCells count="109">
    <mergeCell ref="A16:I16"/>
    <mergeCell ref="A35:I35"/>
    <mergeCell ref="E36:I36"/>
    <mergeCell ref="D17:I17"/>
    <mergeCell ref="D19:F19"/>
    <mergeCell ref="D20:F20"/>
    <mergeCell ref="D21:F21"/>
    <mergeCell ref="G21:I21"/>
    <mergeCell ref="G30:I30"/>
    <mergeCell ref="G31:I31"/>
    <mergeCell ref="G33:I33"/>
    <mergeCell ref="A34:F34"/>
    <mergeCell ref="A17:C17"/>
    <mergeCell ref="G34:I34"/>
    <mergeCell ref="G32:I32"/>
    <mergeCell ref="D26:F26"/>
    <mergeCell ref="D27:F27"/>
    <mergeCell ref="D28:F28"/>
    <mergeCell ref="G28:I28"/>
    <mergeCell ref="G27:I27"/>
    <mergeCell ref="G26:I26"/>
    <mergeCell ref="A36:D36"/>
    <mergeCell ref="A23:C23"/>
    <mergeCell ref="D29:F29"/>
    <mergeCell ref="A1:I1"/>
    <mergeCell ref="A4:E7"/>
    <mergeCell ref="F5:I5"/>
    <mergeCell ref="F7:I7"/>
    <mergeCell ref="F4:I4"/>
    <mergeCell ref="F6:I6"/>
    <mergeCell ref="F14:I14"/>
    <mergeCell ref="A12:E12"/>
    <mergeCell ref="A13:E13"/>
    <mergeCell ref="A14:E14"/>
    <mergeCell ref="F12:I12"/>
    <mergeCell ref="F13:I13"/>
    <mergeCell ref="A2:I2"/>
    <mergeCell ref="F10:I10"/>
    <mergeCell ref="F11:I11"/>
    <mergeCell ref="A59:G59"/>
    <mergeCell ref="A61:G61"/>
    <mergeCell ref="A62:G62"/>
    <mergeCell ref="A56:H56"/>
    <mergeCell ref="A58:I58"/>
    <mergeCell ref="G57:I57"/>
    <mergeCell ref="A57:F57"/>
    <mergeCell ref="H59:I59"/>
    <mergeCell ref="A60:G60"/>
    <mergeCell ref="A19:C21"/>
    <mergeCell ref="A22:C22"/>
    <mergeCell ref="B50:F50"/>
    <mergeCell ref="B49:F49"/>
    <mergeCell ref="B48:F48"/>
    <mergeCell ref="B47:F47"/>
    <mergeCell ref="B46:F46"/>
    <mergeCell ref="B55:F55"/>
    <mergeCell ref="B54:F54"/>
    <mergeCell ref="B53:F53"/>
    <mergeCell ref="B52:F52"/>
    <mergeCell ref="B51:F51"/>
    <mergeCell ref="D32:F32"/>
    <mergeCell ref="A18:C18"/>
    <mergeCell ref="A3:E3"/>
    <mergeCell ref="F3:I3"/>
    <mergeCell ref="A8:I8"/>
    <mergeCell ref="A9:E9"/>
    <mergeCell ref="F9:I9"/>
    <mergeCell ref="A82:I82"/>
    <mergeCell ref="A75:I81"/>
    <mergeCell ref="A67:I73"/>
    <mergeCell ref="A33:F33"/>
    <mergeCell ref="A65:I65"/>
    <mergeCell ref="A66:I66"/>
    <mergeCell ref="A64:I64"/>
    <mergeCell ref="A40:G40"/>
    <mergeCell ref="H40:I40"/>
    <mergeCell ref="A10:E10"/>
    <mergeCell ref="A11:E11"/>
    <mergeCell ref="B45:F45"/>
    <mergeCell ref="B44:F44"/>
    <mergeCell ref="B43:F43"/>
    <mergeCell ref="D18:I18"/>
    <mergeCell ref="D24:I24"/>
    <mergeCell ref="D25:I25"/>
    <mergeCell ref="G20:I20"/>
    <mergeCell ref="B83:E83"/>
    <mergeCell ref="G83:I83"/>
    <mergeCell ref="A63:G63"/>
    <mergeCell ref="H63:I63"/>
    <mergeCell ref="A24:C24"/>
    <mergeCell ref="A25:C25"/>
    <mergeCell ref="A26:C28"/>
    <mergeCell ref="A29:C32"/>
    <mergeCell ref="A15:E15"/>
    <mergeCell ref="F15:I15"/>
    <mergeCell ref="A74:I74"/>
    <mergeCell ref="G19:I19"/>
    <mergeCell ref="D23:I23"/>
    <mergeCell ref="D22:I22"/>
    <mergeCell ref="H38:I38"/>
    <mergeCell ref="H39:I39"/>
    <mergeCell ref="B42:F42"/>
    <mergeCell ref="A37:I37"/>
    <mergeCell ref="G29:I29"/>
    <mergeCell ref="A41:I41"/>
    <mergeCell ref="A38:G38"/>
    <mergeCell ref="A39:G39"/>
    <mergeCell ref="D30:F30"/>
    <mergeCell ref="D31:F3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Miłosława Malinowska-Dobrowolska</dc:creator>
  <cp:lastModifiedBy>Patrycja Kalinowska</cp:lastModifiedBy>
  <dcterms:created xsi:type="dcterms:W3CDTF">2015-06-05T18:19:34Z</dcterms:created>
  <dcterms:modified xsi:type="dcterms:W3CDTF">2026-07-22T07:09:37Z</dcterms:modified>
</cp:coreProperties>
</file>